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90" windowWidth="18375" windowHeight="6825" activeTab="2"/>
  </bookViews>
  <sheets>
    <sheet name="2017" sheetId="1" r:id="rId1"/>
    <sheet name="2018" sheetId="4" r:id="rId2"/>
    <sheet name="2019" sheetId="2" r:id="rId3"/>
  </sheets>
  <calcPr calcId="145621"/>
</workbook>
</file>

<file path=xl/calcChain.xml><?xml version="1.0" encoding="utf-8"?>
<calcChain xmlns="http://schemas.openxmlformats.org/spreadsheetml/2006/main">
  <c r="D19" i="2" l="1"/>
  <c r="D15" i="2"/>
  <c r="D41" i="2" l="1"/>
</calcChain>
</file>

<file path=xl/sharedStrings.xml><?xml version="1.0" encoding="utf-8"?>
<sst xmlns="http://schemas.openxmlformats.org/spreadsheetml/2006/main" count="100" uniqueCount="45">
  <si>
    <t>Cta.</t>
  </si>
  <si>
    <t>Total Aportaciones</t>
  </si>
  <si>
    <t>Aportaciones realizadas por Ayuntamiento</t>
  </si>
  <si>
    <t>Arrendamiento del Teatro</t>
  </si>
  <si>
    <t>TOTAL</t>
  </si>
  <si>
    <t>GASTOS FIJOS</t>
  </si>
  <si>
    <t>Reparaciones, conservación y reposiciones</t>
  </si>
  <si>
    <t>Primas de seguros</t>
  </si>
  <si>
    <t>Seg. Soc. personal fijo</t>
  </si>
  <si>
    <t>Prev.técnica y vigilancia salud</t>
  </si>
  <si>
    <t>Servicios venta de entradas</t>
  </si>
  <si>
    <t>Publicidad y propaganda</t>
  </si>
  <si>
    <t>Luz, agua y teléfono</t>
  </si>
  <si>
    <t>Otro servic. (azafatas, carga y descarga,</t>
  </si>
  <si>
    <t>Sueldos personal discontinuo</t>
  </si>
  <si>
    <t>Seg.Soc.personal discontinuo</t>
  </si>
  <si>
    <t>Coste actividad teatral y musical</t>
  </si>
  <si>
    <t>GASTOS FIJOS MAS PROPORCIONALES</t>
  </si>
  <si>
    <t>Derechos de Autor y Royalties</t>
  </si>
  <si>
    <t>Ingresos por actividad teatral y musical</t>
  </si>
  <si>
    <t>Retribuciones personal fijo</t>
  </si>
  <si>
    <t>GASTOS PROPORCIONALES A LA ACTIVIDAD</t>
  </si>
  <si>
    <t>Tributos Municipales</t>
  </si>
  <si>
    <t>escenario, mat. limpieza, mat. oficina</t>
  </si>
  <si>
    <t>Ingresos varios</t>
  </si>
  <si>
    <t>Servicios profesionales independientes</t>
  </si>
  <si>
    <t>PRESUPUESTO DE INGRESOS 2017</t>
  </si>
  <si>
    <t>PRESUPUESTO DE GASTOS 2017</t>
  </si>
  <si>
    <t>Aportaciones realizadas por la Fundació Banc Sabadell</t>
  </si>
  <si>
    <t>Arrendamiento del Café del Teatro</t>
  </si>
  <si>
    <t>la Conselleria.</t>
  </si>
  <si>
    <t>de 128.000 euros y otra de 12.000 euros de contratación directa a las compañías, tal y como exige</t>
  </si>
  <si>
    <t>Las aportaciones del Ayuntamiento se realizarán en dos partidas, una de asignación directa al Teatro</t>
  </si>
  <si>
    <t>PRESUPUESTO DE INGRESOS 2019</t>
  </si>
  <si>
    <t>PRESUPUESTO DE INGRESOS 2018</t>
  </si>
  <si>
    <t>PRESUPUESTO DE GASTOS 2018</t>
  </si>
  <si>
    <t>CUENTA</t>
  </si>
  <si>
    <t>PRESUPUESTO DE GASTOS 2019</t>
  </si>
  <si>
    <t>Suministros</t>
  </si>
  <si>
    <t>Gastos financieros</t>
  </si>
  <si>
    <t>Aportaciones realizadas por Ayuntamiento de Alicante</t>
  </si>
  <si>
    <t>Aportaciones realizadas por la Generalitat Valenciana</t>
  </si>
  <si>
    <t xml:space="preserve">Otro servic. (acomodadoras, personal de apoyo de </t>
  </si>
  <si>
    <t>Seguridad Sociedad personal discontinuo</t>
  </si>
  <si>
    <t>Seguridad Social personal fijo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</si>
</sst>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5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5" fillId="3" borderId="0" applyNumberFormat="0" applyBorder="0" applyAlignment="0" applyProtection="0"/>
  </cellStyleXfs>
  <cellXfs count="20">
    <xf numFmtId="0" fontId="0" fillId="0" borderId="0" xfId="0"/>
    <xf numFmtId="0" fontId="1" fillId="0" borderId="0" xfId="0" applyFont="1"/>
    <xf numFmtId="4" fontId="1" fillId="0" borderId="0" xfId="0" applyNumberFormat="1" applyFont="1"/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4" fontId="1" fillId="0" borderId="0" xfId="0" applyNumberFormat="1" applyFont="1" applyBorder="1"/>
    <xf numFmtId="0" fontId="2" fillId="0" borderId="0" xfId="0" applyFont="1"/>
    <xf numFmtId="0" fontId="3" fillId="0" borderId="0" xfId="0" applyFont="1" applyBorder="1" applyAlignment="1">
      <alignment horizontal="left"/>
    </xf>
    <xf numFmtId="4" fontId="4" fillId="0" borderId="0" xfId="0" applyNumberFormat="1" applyFont="1"/>
    <xf numFmtId="0" fontId="3" fillId="0" borderId="0" xfId="0" applyFont="1"/>
    <xf numFmtId="4" fontId="1" fillId="2" borderId="0" xfId="0" applyNumberFormat="1" applyFont="1" applyFill="1"/>
    <xf numFmtId="0" fontId="5" fillId="3" borderId="0" xfId="1" applyAlignment="1">
      <alignment horizontal="center"/>
    </xf>
    <xf numFmtId="4" fontId="5" fillId="3" borderId="0" xfId="1" applyNumberFormat="1"/>
    <xf numFmtId="0" fontId="5" fillId="3" borderId="0" xfId="1"/>
    <xf numFmtId="4" fontId="5" fillId="3" borderId="0" xfId="1" applyNumberFormat="1" applyBorder="1"/>
    <xf numFmtId="4" fontId="2" fillId="3" borderId="0" xfId="1" applyNumberFormat="1" applyFont="1" applyBorder="1"/>
    <xf numFmtId="0" fontId="2" fillId="3" borderId="0" xfId="1" applyFont="1"/>
    <xf numFmtId="0" fontId="2" fillId="3" borderId="0" xfId="1" applyFont="1" applyBorder="1" applyAlignment="1">
      <alignment horizontal="center"/>
    </xf>
    <xf numFmtId="0" fontId="2" fillId="3" borderId="0" xfId="1" applyFont="1" applyAlignment="1">
      <alignment horizontal="center"/>
    </xf>
    <xf numFmtId="4" fontId="1" fillId="3" borderId="1" xfId="1" applyNumberFormat="1" applyFont="1" applyBorder="1"/>
  </cellXfs>
  <cellStyles count="2">
    <cellStyle name="20% - Énfasis1" xfId="1" builtinId="3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48"/>
  <sheetViews>
    <sheetView topLeftCell="A23" workbookViewId="0">
      <selection activeCell="M33" sqref="M33"/>
    </sheetView>
  </sheetViews>
  <sheetFormatPr baseColWidth="10" defaultColWidth="11.5703125" defaultRowHeight="15" x14ac:dyDescent="0.25"/>
  <cols>
    <col min="1" max="1" width="6.28515625" style="1" customWidth="1"/>
    <col min="2" max="2" width="9.7109375" style="4" customWidth="1"/>
    <col min="3" max="3" width="49.42578125" style="1" bestFit="1" customWidth="1"/>
    <col min="4" max="4" width="11.5703125" style="2"/>
    <col min="5" max="5" width="7.5703125" style="1" customWidth="1"/>
    <col min="6" max="6" width="14.5703125" style="2" customWidth="1"/>
    <col min="7" max="16384" width="11.5703125" style="1"/>
  </cols>
  <sheetData>
    <row r="1" spans="1:6" x14ac:dyDescent="0.25">
      <c r="E1" s="2"/>
    </row>
    <row r="2" spans="1:6" ht="15.75" x14ac:dyDescent="0.25">
      <c r="C2" s="7" t="s">
        <v>26</v>
      </c>
      <c r="D2" s="8"/>
      <c r="E2" s="2"/>
    </row>
    <row r="3" spans="1:6" x14ac:dyDescent="0.25">
      <c r="E3" s="2"/>
    </row>
    <row r="4" spans="1:6" x14ac:dyDescent="0.25">
      <c r="E4" s="2"/>
    </row>
    <row r="5" spans="1:6" x14ac:dyDescent="0.25">
      <c r="A5" s="3" t="s">
        <v>0</v>
      </c>
      <c r="B5" s="4">
        <v>7400</v>
      </c>
      <c r="C5" s="1" t="s">
        <v>1</v>
      </c>
      <c r="E5" s="2"/>
      <c r="F5" s="10">
        <v>280000</v>
      </c>
    </row>
    <row r="6" spans="1:6" x14ac:dyDescent="0.25">
      <c r="C6" s="1" t="s">
        <v>2</v>
      </c>
      <c r="D6" s="2">
        <v>140000</v>
      </c>
      <c r="E6" s="2"/>
    </row>
    <row r="7" spans="1:6" x14ac:dyDescent="0.25">
      <c r="C7" s="1" t="s">
        <v>28</v>
      </c>
      <c r="D7" s="2">
        <v>140000</v>
      </c>
      <c r="E7" s="2"/>
    </row>
    <row r="8" spans="1:6" x14ac:dyDescent="0.25">
      <c r="B8" s="4">
        <v>7520</v>
      </c>
      <c r="C8" s="1" t="s">
        <v>3</v>
      </c>
      <c r="E8" s="2"/>
      <c r="F8" s="10">
        <v>30000</v>
      </c>
    </row>
    <row r="9" spans="1:6" x14ac:dyDescent="0.25">
      <c r="B9" s="4">
        <v>7520</v>
      </c>
      <c r="C9" s="1" t="s">
        <v>29</v>
      </c>
      <c r="E9" s="2"/>
      <c r="F9" s="10">
        <v>12000</v>
      </c>
    </row>
    <row r="10" spans="1:6" x14ac:dyDescent="0.25">
      <c r="B10" s="4">
        <v>7590</v>
      </c>
      <c r="C10" s="1" t="s">
        <v>24</v>
      </c>
      <c r="E10" s="2"/>
      <c r="F10" s="10">
        <v>15000</v>
      </c>
    </row>
    <row r="11" spans="1:6" x14ac:dyDescent="0.25">
      <c r="E11" s="2"/>
    </row>
    <row r="12" spans="1:6" x14ac:dyDescent="0.25">
      <c r="B12" s="4">
        <v>7050</v>
      </c>
      <c r="C12" s="1" t="s">
        <v>19</v>
      </c>
      <c r="E12" s="2"/>
      <c r="F12" s="2">
        <v>2960000</v>
      </c>
    </row>
    <row r="13" spans="1:6" x14ac:dyDescent="0.25">
      <c r="E13" s="2"/>
    </row>
    <row r="14" spans="1:6" x14ac:dyDescent="0.25">
      <c r="C14" s="1" t="s">
        <v>4</v>
      </c>
      <c r="D14" s="5"/>
      <c r="E14" s="5"/>
      <c r="F14" s="5">
        <v>3297000</v>
      </c>
    </row>
    <row r="15" spans="1:6" x14ac:dyDescent="0.25">
      <c r="E15" s="2"/>
    </row>
    <row r="16" spans="1:6" ht="15.75" x14ac:dyDescent="0.25">
      <c r="C16" s="9" t="s">
        <v>27</v>
      </c>
      <c r="E16" s="2"/>
    </row>
    <row r="17" spans="1:6" x14ac:dyDescent="0.25">
      <c r="E17" s="2"/>
    </row>
    <row r="18" spans="1:6" x14ac:dyDescent="0.25">
      <c r="C18" s="6" t="s">
        <v>5</v>
      </c>
      <c r="E18" s="2"/>
      <c r="F18" s="2">
        <v>445000</v>
      </c>
    </row>
    <row r="19" spans="1:6" x14ac:dyDescent="0.25">
      <c r="E19" s="2"/>
    </row>
    <row r="20" spans="1:6" x14ac:dyDescent="0.25">
      <c r="A20" s="3" t="s">
        <v>0</v>
      </c>
      <c r="B20" s="4">
        <v>6220</v>
      </c>
      <c r="C20" s="1" t="s">
        <v>6</v>
      </c>
      <c r="D20" s="2">
        <v>50000</v>
      </c>
      <c r="E20" s="2"/>
    </row>
    <row r="21" spans="1:6" x14ac:dyDescent="0.25">
      <c r="A21" s="3"/>
      <c r="B21" s="4">
        <v>6230</v>
      </c>
      <c r="C21" s="1" t="s">
        <v>25</v>
      </c>
      <c r="D21" s="2">
        <v>9000</v>
      </c>
      <c r="E21" s="2"/>
    </row>
    <row r="22" spans="1:6" x14ac:dyDescent="0.25">
      <c r="B22" s="4">
        <v>6250</v>
      </c>
      <c r="C22" s="1" t="s">
        <v>7</v>
      </c>
      <c r="D22" s="2">
        <v>18000</v>
      </c>
      <c r="E22" s="2"/>
    </row>
    <row r="23" spans="1:6" x14ac:dyDescent="0.25">
      <c r="B23" s="4">
        <v>6310</v>
      </c>
      <c r="C23" s="1" t="s">
        <v>22</v>
      </c>
      <c r="D23" s="2">
        <v>27200</v>
      </c>
      <c r="E23" s="2"/>
    </row>
    <row r="24" spans="1:6" x14ac:dyDescent="0.25">
      <c r="B24" s="4">
        <v>6401</v>
      </c>
      <c r="C24" s="1" t="s">
        <v>20</v>
      </c>
      <c r="D24" s="10">
        <v>260000</v>
      </c>
      <c r="E24" s="2"/>
    </row>
    <row r="25" spans="1:6" x14ac:dyDescent="0.25">
      <c r="B25" s="4">
        <v>6420</v>
      </c>
      <c r="C25" s="1" t="s">
        <v>8</v>
      </c>
      <c r="D25" s="10">
        <v>78000</v>
      </c>
    </row>
    <row r="26" spans="1:6" x14ac:dyDescent="0.25">
      <c r="B26" s="4">
        <v>6490</v>
      </c>
      <c r="C26" s="1" t="s">
        <v>9</v>
      </c>
      <c r="D26" s="2">
        <v>2800</v>
      </c>
    </row>
    <row r="28" spans="1:6" x14ac:dyDescent="0.25">
      <c r="C28" s="6" t="s">
        <v>21</v>
      </c>
      <c r="F28" s="2">
        <v>743450</v>
      </c>
    </row>
    <row r="30" spans="1:6" x14ac:dyDescent="0.25">
      <c r="B30" s="4">
        <v>6260</v>
      </c>
      <c r="C30" s="1" t="s">
        <v>10</v>
      </c>
      <c r="D30" s="2">
        <v>90000</v>
      </c>
    </row>
    <row r="31" spans="1:6" x14ac:dyDescent="0.25">
      <c r="B31" s="4">
        <v>6270</v>
      </c>
      <c r="C31" s="1" t="s">
        <v>11</v>
      </c>
      <c r="D31" s="2">
        <v>75000</v>
      </c>
    </row>
    <row r="32" spans="1:6" x14ac:dyDescent="0.25">
      <c r="B32" s="4">
        <v>6280</v>
      </c>
      <c r="C32" s="1" t="s">
        <v>12</v>
      </c>
      <c r="D32" s="2">
        <v>65000</v>
      </c>
    </row>
    <row r="33" spans="2:6" x14ac:dyDescent="0.25">
      <c r="B33" s="4">
        <v>6290</v>
      </c>
      <c r="C33" s="1" t="s">
        <v>13</v>
      </c>
    </row>
    <row r="34" spans="2:6" x14ac:dyDescent="0.25">
      <c r="C34" s="1" t="s">
        <v>23</v>
      </c>
      <c r="D34" s="2">
        <v>140000</v>
      </c>
    </row>
    <row r="35" spans="2:6" x14ac:dyDescent="0.25">
      <c r="B35" s="4">
        <v>6310</v>
      </c>
      <c r="C35" s="1" t="s">
        <v>18</v>
      </c>
      <c r="D35" s="2">
        <v>300000</v>
      </c>
    </row>
    <row r="36" spans="2:6" x14ac:dyDescent="0.25">
      <c r="B36" s="4">
        <v>6400</v>
      </c>
      <c r="C36" s="1" t="s">
        <v>14</v>
      </c>
      <c r="D36" s="10">
        <v>56500</v>
      </c>
    </row>
    <row r="37" spans="2:6" x14ac:dyDescent="0.25">
      <c r="B37" s="4">
        <v>6420</v>
      </c>
      <c r="C37" s="1" t="s">
        <v>15</v>
      </c>
      <c r="D37" s="10">
        <v>16950</v>
      </c>
    </row>
    <row r="40" spans="2:6" x14ac:dyDescent="0.25">
      <c r="C40" s="6" t="s">
        <v>17</v>
      </c>
      <c r="F40" s="2">
        <v>1188450</v>
      </c>
    </row>
    <row r="42" spans="2:6" x14ac:dyDescent="0.25">
      <c r="B42" s="4">
        <v>6070</v>
      </c>
      <c r="C42" s="1" t="s">
        <v>16</v>
      </c>
      <c r="F42" s="2">
        <v>2108550</v>
      </c>
    </row>
    <row r="44" spans="2:6" x14ac:dyDescent="0.25">
      <c r="C44" s="1" t="s">
        <v>4</v>
      </c>
      <c r="F44" s="5">
        <v>3297000</v>
      </c>
    </row>
    <row r="46" spans="2:6" x14ac:dyDescent="0.25">
      <c r="C46" s="1" t="s">
        <v>32</v>
      </c>
    </row>
    <row r="47" spans="2:6" x14ac:dyDescent="0.25">
      <c r="C47" s="1" t="s">
        <v>31</v>
      </c>
    </row>
    <row r="48" spans="2:6" x14ac:dyDescent="0.25">
      <c r="C48" s="1" t="s">
        <v>30</v>
      </c>
    </row>
  </sheetData>
  <pageMargins left="0.25" right="0.25" top="0.75" bottom="0.75" header="0.3" footer="0.3"/>
  <pageSetup paperSize="9" scale="9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"/>
  <sheetViews>
    <sheetView topLeftCell="A19" workbookViewId="0">
      <selection activeCell="I12" sqref="I12"/>
    </sheetView>
  </sheetViews>
  <sheetFormatPr baseColWidth="10" defaultRowHeight="15" x14ac:dyDescent="0.25"/>
  <cols>
    <col min="3" max="3" width="51.140625" customWidth="1"/>
  </cols>
  <sheetData>
    <row r="1" spans="1:6" x14ac:dyDescent="0.25">
      <c r="A1" s="1"/>
      <c r="B1" s="4"/>
      <c r="C1" s="1"/>
      <c r="D1" s="2"/>
      <c r="E1" s="2"/>
      <c r="F1" s="2"/>
    </row>
    <row r="2" spans="1:6" ht="15.75" x14ac:dyDescent="0.25">
      <c r="A2" s="1"/>
      <c r="B2" s="4"/>
      <c r="C2" s="7" t="s">
        <v>34</v>
      </c>
      <c r="D2" s="8"/>
      <c r="E2" s="2"/>
      <c r="F2" s="2"/>
    </row>
    <row r="3" spans="1:6" x14ac:dyDescent="0.25">
      <c r="A3" s="1"/>
      <c r="B3" s="4"/>
      <c r="C3" s="1"/>
      <c r="D3" s="2"/>
      <c r="E3" s="2"/>
      <c r="F3" s="2"/>
    </row>
    <row r="4" spans="1:6" x14ac:dyDescent="0.25">
      <c r="A4" s="1"/>
      <c r="B4" s="4"/>
      <c r="C4" s="1"/>
      <c r="D4" s="2"/>
      <c r="E4" s="2"/>
      <c r="F4" s="2"/>
    </row>
    <row r="5" spans="1:6" x14ac:dyDescent="0.25">
      <c r="A5" s="3" t="s">
        <v>0</v>
      </c>
      <c r="B5" s="4">
        <v>7400</v>
      </c>
      <c r="C5" s="1" t="s">
        <v>1</v>
      </c>
      <c r="D5" s="2"/>
      <c r="E5" s="2"/>
      <c r="F5" s="10">
        <v>280000</v>
      </c>
    </row>
    <row r="6" spans="1:6" x14ac:dyDescent="0.25">
      <c r="A6" s="1"/>
      <c r="B6" s="4"/>
      <c r="C6" s="1" t="s">
        <v>2</v>
      </c>
      <c r="D6" s="2">
        <v>140000</v>
      </c>
      <c r="E6" s="2"/>
      <c r="F6" s="2"/>
    </row>
    <row r="7" spans="1:6" x14ac:dyDescent="0.25">
      <c r="A7" s="1"/>
      <c r="B7" s="4"/>
      <c r="C7" s="1" t="s">
        <v>28</v>
      </c>
      <c r="D7" s="2">
        <v>140000</v>
      </c>
      <c r="E7" s="2"/>
      <c r="F7" s="2"/>
    </row>
    <row r="8" spans="1:6" x14ac:dyDescent="0.25">
      <c r="A8" s="1"/>
      <c r="B8" s="4">
        <v>7520</v>
      </c>
      <c r="C8" s="1" t="s">
        <v>3</v>
      </c>
      <c r="D8" s="2"/>
      <c r="E8" s="2"/>
      <c r="F8" s="10">
        <v>85000</v>
      </c>
    </row>
    <row r="9" spans="1:6" x14ac:dyDescent="0.25">
      <c r="A9" s="1"/>
      <c r="B9" s="4">
        <v>7520</v>
      </c>
      <c r="C9" s="1" t="s">
        <v>29</v>
      </c>
      <c r="D9" s="2"/>
      <c r="E9" s="2"/>
      <c r="F9" s="10">
        <v>12000</v>
      </c>
    </row>
    <row r="10" spans="1:6" x14ac:dyDescent="0.25">
      <c r="A10" s="1"/>
      <c r="B10" s="4">
        <v>7590</v>
      </c>
      <c r="C10" s="1" t="s">
        <v>24</v>
      </c>
      <c r="D10" s="2"/>
      <c r="E10" s="2"/>
      <c r="F10" s="10">
        <v>15000</v>
      </c>
    </row>
    <row r="11" spans="1:6" x14ac:dyDescent="0.25">
      <c r="A11" s="1"/>
      <c r="B11" s="4"/>
      <c r="C11" s="1"/>
      <c r="D11" s="2"/>
      <c r="E11" s="2"/>
      <c r="F11" s="2"/>
    </row>
    <row r="12" spans="1:6" x14ac:dyDescent="0.25">
      <c r="A12" s="1"/>
      <c r="B12" s="4">
        <v>7050</v>
      </c>
      <c r="C12" s="1" t="s">
        <v>19</v>
      </c>
      <c r="D12" s="2"/>
      <c r="E12" s="2"/>
      <c r="F12" s="2">
        <v>1990000</v>
      </c>
    </row>
    <row r="13" spans="1:6" x14ac:dyDescent="0.25">
      <c r="A13" s="1"/>
      <c r="B13" s="4"/>
      <c r="C13" s="1"/>
      <c r="D13" s="2"/>
      <c r="E13" s="2"/>
      <c r="F13" s="2"/>
    </row>
    <row r="14" spans="1:6" x14ac:dyDescent="0.25">
      <c r="A14" s="1"/>
      <c r="B14" s="4"/>
      <c r="C14" s="1" t="s">
        <v>4</v>
      </c>
      <c r="D14" s="5"/>
      <c r="E14" s="5"/>
      <c r="F14" s="5">
        <v>2382000</v>
      </c>
    </row>
    <row r="15" spans="1:6" x14ac:dyDescent="0.25">
      <c r="A15" s="1"/>
      <c r="B15" s="4"/>
      <c r="C15" s="1"/>
      <c r="D15" s="2"/>
      <c r="E15" s="2"/>
      <c r="F15" s="2"/>
    </row>
    <row r="16" spans="1:6" ht="15.75" x14ac:dyDescent="0.25">
      <c r="A16" s="1"/>
      <c r="B16" s="4"/>
      <c r="C16" s="9" t="s">
        <v>35</v>
      </c>
      <c r="D16" s="2"/>
      <c r="E16" s="2"/>
      <c r="F16" s="2"/>
    </row>
    <row r="17" spans="1:6" x14ac:dyDescent="0.25">
      <c r="A17" s="1"/>
      <c r="B17" s="4"/>
      <c r="C17" s="1"/>
      <c r="D17" s="2"/>
      <c r="E17" s="2"/>
      <c r="F17" s="2"/>
    </row>
    <row r="18" spans="1:6" x14ac:dyDescent="0.25">
      <c r="A18" s="1"/>
      <c r="B18" s="4"/>
      <c r="C18" s="6" t="s">
        <v>5</v>
      </c>
      <c r="D18" s="2"/>
      <c r="E18" s="2"/>
      <c r="F18" s="2">
        <v>414200</v>
      </c>
    </row>
    <row r="19" spans="1:6" x14ac:dyDescent="0.25">
      <c r="A19" s="1"/>
      <c r="B19" s="4"/>
      <c r="C19" s="1"/>
      <c r="D19" s="2"/>
      <c r="E19" s="2"/>
      <c r="F19" s="2"/>
    </row>
    <row r="20" spans="1:6" x14ac:dyDescent="0.25">
      <c r="A20" s="3" t="s">
        <v>0</v>
      </c>
      <c r="B20" s="4">
        <v>6220</v>
      </c>
      <c r="C20" s="1" t="s">
        <v>6</v>
      </c>
      <c r="D20" s="2">
        <v>30000</v>
      </c>
      <c r="E20" s="2"/>
      <c r="F20" s="2"/>
    </row>
    <row r="21" spans="1:6" x14ac:dyDescent="0.25">
      <c r="A21" s="3"/>
      <c r="B21" s="4">
        <v>6230</v>
      </c>
      <c r="C21" s="1" t="s">
        <v>25</v>
      </c>
      <c r="D21" s="2">
        <v>36200</v>
      </c>
      <c r="E21" s="2"/>
      <c r="F21" s="2"/>
    </row>
    <row r="22" spans="1:6" x14ac:dyDescent="0.25">
      <c r="A22" s="1"/>
      <c r="B22" s="4">
        <v>6250</v>
      </c>
      <c r="C22" s="1" t="s">
        <v>7</v>
      </c>
      <c r="D22" s="2">
        <v>18000</v>
      </c>
      <c r="E22" s="2"/>
      <c r="F22" s="2"/>
    </row>
    <row r="23" spans="1:6" x14ac:dyDescent="0.25">
      <c r="A23" s="1"/>
      <c r="B23" s="4">
        <v>6310</v>
      </c>
      <c r="C23" s="1" t="s">
        <v>22</v>
      </c>
      <c r="D23" s="2">
        <v>27200</v>
      </c>
      <c r="E23" s="2"/>
      <c r="F23" s="2"/>
    </row>
    <row r="24" spans="1:6" x14ac:dyDescent="0.25">
      <c r="A24" s="1"/>
      <c r="B24" s="4">
        <v>6401</v>
      </c>
      <c r="C24" s="1" t="s">
        <v>20</v>
      </c>
      <c r="D24" s="10">
        <v>230000</v>
      </c>
      <c r="E24" s="2"/>
      <c r="F24" s="2"/>
    </row>
    <row r="25" spans="1:6" x14ac:dyDescent="0.25">
      <c r="A25" s="1"/>
      <c r="B25" s="4">
        <v>6420</v>
      </c>
      <c r="C25" s="1" t="s">
        <v>8</v>
      </c>
      <c r="D25" s="10">
        <v>69000</v>
      </c>
      <c r="E25" s="1"/>
      <c r="F25" s="2"/>
    </row>
    <row r="26" spans="1:6" x14ac:dyDescent="0.25">
      <c r="A26" s="1"/>
      <c r="B26" s="4">
        <v>6490</v>
      </c>
      <c r="C26" s="1" t="s">
        <v>9</v>
      </c>
      <c r="D26" s="2">
        <v>3800</v>
      </c>
      <c r="E26" s="1"/>
      <c r="F26" s="2"/>
    </row>
    <row r="27" spans="1:6" x14ac:dyDescent="0.25">
      <c r="A27" s="1"/>
      <c r="B27" s="4"/>
      <c r="C27" s="1"/>
      <c r="D27" s="2"/>
      <c r="E27" s="1"/>
      <c r="F27" s="2"/>
    </row>
    <row r="28" spans="1:6" x14ac:dyDescent="0.25">
      <c r="A28" s="1"/>
      <c r="B28" s="4"/>
      <c r="C28" s="6" t="s">
        <v>21</v>
      </c>
      <c r="D28" s="2"/>
      <c r="E28" s="1"/>
      <c r="F28" s="2">
        <v>564600</v>
      </c>
    </row>
    <row r="29" spans="1:6" x14ac:dyDescent="0.25">
      <c r="A29" s="1"/>
      <c r="B29" s="4"/>
      <c r="C29" s="1"/>
      <c r="D29" s="2"/>
      <c r="E29" s="1"/>
      <c r="F29" s="2"/>
    </row>
    <row r="30" spans="1:6" x14ac:dyDescent="0.25">
      <c r="A30" s="1"/>
      <c r="B30" s="4">
        <v>6260</v>
      </c>
      <c r="C30" s="1" t="s">
        <v>10</v>
      </c>
      <c r="D30" s="2">
        <v>62000</v>
      </c>
      <c r="E30" s="1"/>
      <c r="F30" s="2"/>
    </row>
    <row r="31" spans="1:6" x14ac:dyDescent="0.25">
      <c r="A31" s="1"/>
      <c r="B31" s="4">
        <v>6270</v>
      </c>
      <c r="C31" s="1" t="s">
        <v>11</v>
      </c>
      <c r="D31" s="2">
        <v>55000</v>
      </c>
      <c r="E31" s="1"/>
      <c r="F31" s="2"/>
    </row>
    <row r="32" spans="1:6" x14ac:dyDescent="0.25">
      <c r="A32" s="1"/>
      <c r="B32" s="4">
        <v>6280</v>
      </c>
      <c r="C32" s="1" t="s">
        <v>12</v>
      </c>
      <c r="D32" s="2">
        <v>70000</v>
      </c>
      <c r="E32" s="1"/>
      <c r="F32" s="2"/>
    </row>
    <row r="33" spans="1:6" x14ac:dyDescent="0.25">
      <c r="A33" s="1"/>
      <c r="B33" s="4">
        <v>6290</v>
      </c>
      <c r="C33" s="1" t="s">
        <v>13</v>
      </c>
      <c r="D33" s="2"/>
      <c r="E33" s="1"/>
      <c r="F33" s="2"/>
    </row>
    <row r="34" spans="1:6" x14ac:dyDescent="0.25">
      <c r="A34" s="1"/>
      <c r="B34" s="4"/>
      <c r="C34" s="1" t="s">
        <v>23</v>
      </c>
      <c r="D34" s="2">
        <v>170000</v>
      </c>
      <c r="E34" s="1"/>
      <c r="F34" s="2"/>
    </row>
    <row r="35" spans="1:6" x14ac:dyDescent="0.25">
      <c r="A35" s="1"/>
      <c r="B35" s="4">
        <v>6310</v>
      </c>
      <c r="C35" s="1" t="s">
        <v>18</v>
      </c>
      <c r="D35" s="2">
        <v>140000</v>
      </c>
      <c r="E35" s="1"/>
      <c r="F35" s="2"/>
    </row>
    <row r="36" spans="1:6" x14ac:dyDescent="0.25">
      <c r="A36" s="1"/>
      <c r="B36" s="4">
        <v>6400</v>
      </c>
      <c r="C36" s="1" t="s">
        <v>14</v>
      </c>
      <c r="D36" s="10">
        <v>52000</v>
      </c>
      <c r="E36" s="1"/>
      <c r="F36" s="2"/>
    </row>
    <row r="37" spans="1:6" x14ac:dyDescent="0.25">
      <c r="A37" s="1"/>
      <c r="B37" s="4">
        <v>6420</v>
      </c>
      <c r="C37" s="1" t="s">
        <v>15</v>
      </c>
      <c r="D37" s="10">
        <v>15600</v>
      </c>
      <c r="E37" s="1"/>
      <c r="F37" s="2"/>
    </row>
    <row r="38" spans="1:6" x14ac:dyDescent="0.25">
      <c r="A38" s="1"/>
      <c r="B38" s="4"/>
      <c r="C38" s="1"/>
      <c r="D38" s="2"/>
      <c r="E38" s="1"/>
      <c r="F38" s="2"/>
    </row>
    <row r="39" spans="1:6" x14ac:dyDescent="0.25">
      <c r="A39" s="1"/>
      <c r="B39" s="4"/>
      <c r="C39" s="1"/>
      <c r="D39" s="2"/>
      <c r="E39" s="1"/>
      <c r="F39" s="2"/>
    </row>
    <row r="40" spans="1:6" x14ac:dyDescent="0.25">
      <c r="A40" s="1"/>
      <c r="B40" s="4"/>
      <c r="C40" s="6" t="s">
        <v>17</v>
      </c>
      <c r="D40" s="2"/>
      <c r="E40" s="1"/>
      <c r="F40" s="2">
        <v>978800</v>
      </c>
    </row>
    <row r="41" spans="1:6" x14ac:dyDescent="0.25">
      <c r="A41" s="1"/>
      <c r="B41" s="4"/>
      <c r="C41" s="1"/>
      <c r="D41" s="2"/>
      <c r="E41" s="1"/>
      <c r="F41" s="2"/>
    </row>
    <row r="42" spans="1:6" x14ac:dyDescent="0.25">
      <c r="A42" s="1"/>
      <c r="B42" s="4">
        <v>6070</v>
      </c>
      <c r="C42" s="1" t="s">
        <v>16</v>
      </c>
      <c r="D42" s="2"/>
      <c r="E42" s="1"/>
      <c r="F42" s="2">
        <v>1403200</v>
      </c>
    </row>
    <row r="43" spans="1:6" x14ac:dyDescent="0.25">
      <c r="A43" s="1"/>
      <c r="B43" s="4"/>
      <c r="C43" s="1"/>
      <c r="D43" s="2"/>
      <c r="E43" s="1"/>
      <c r="F43" s="2"/>
    </row>
    <row r="44" spans="1:6" x14ac:dyDescent="0.25">
      <c r="A44" s="1"/>
      <c r="B44" s="4"/>
      <c r="C44" s="1" t="s">
        <v>4</v>
      </c>
      <c r="D44" s="2"/>
      <c r="E44" s="1"/>
      <c r="F44" s="5">
        <v>2382000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9"/>
  <sheetViews>
    <sheetView tabSelected="1" topLeftCell="A8" workbookViewId="0">
      <selection activeCell="D45" sqref="D45"/>
    </sheetView>
  </sheetViews>
  <sheetFormatPr baseColWidth="10" defaultRowHeight="15" x14ac:dyDescent="0.25"/>
  <cols>
    <col min="2" max="2" width="48.7109375" customWidth="1"/>
    <col min="3" max="3" width="11.7109375" bestFit="1" customWidth="1"/>
    <col min="4" max="4" width="12.7109375" bestFit="1" customWidth="1"/>
  </cols>
  <sheetData>
    <row r="1" spans="1:4" x14ac:dyDescent="0.25">
      <c r="A1" s="11"/>
      <c r="B1" s="17" t="s">
        <v>33</v>
      </c>
      <c r="C1" s="12"/>
      <c r="D1" s="12"/>
    </row>
    <row r="2" spans="1:4" x14ac:dyDescent="0.25">
      <c r="A2" s="11"/>
      <c r="B2" s="13"/>
      <c r="C2" s="12"/>
      <c r="D2" s="12"/>
    </row>
    <row r="3" spans="1:4" x14ac:dyDescent="0.25">
      <c r="A3" s="11" t="s">
        <v>36</v>
      </c>
      <c r="B3" s="13"/>
      <c r="C3" s="12"/>
      <c r="D3" s="12"/>
    </row>
    <row r="4" spans="1:4" x14ac:dyDescent="0.25">
      <c r="A4" s="11">
        <v>7400</v>
      </c>
      <c r="B4" s="13" t="s">
        <v>1</v>
      </c>
      <c r="C4" s="12"/>
      <c r="D4" s="12">
        <v>420000</v>
      </c>
    </row>
    <row r="5" spans="1:4" x14ac:dyDescent="0.25">
      <c r="A5" s="11"/>
      <c r="B5" s="13" t="s">
        <v>40</v>
      </c>
      <c r="C5" s="12">
        <v>140000</v>
      </c>
      <c r="D5" s="12"/>
    </row>
    <row r="6" spans="1:4" x14ac:dyDescent="0.25">
      <c r="A6" s="11"/>
      <c r="B6" s="13" t="s">
        <v>28</v>
      </c>
      <c r="C6" s="12">
        <v>140000</v>
      </c>
      <c r="D6" s="12"/>
    </row>
    <row r="7" spans="1:4" x14ac:dyDescent="0.25">
      <c r="A7" s="11"/>
      <c r="B7" s="13" t="s">
        <v>41</v>
      </c>
      <c r="C7" s="12">
        <v>140000</v>
      </c>
      <c r="D7" s="12"/>
    </row>
    <row r="8" spans="1:4" x14ac:dyDescent="0.25">
      <c r="A8" s="11"/>
      <c r="B8" s="13"/>
      <c r="C8" s="12"/>
      <c r="D8" s="12"/>
    </row>
    <row r="9" spans="1:4" x14ac:dyDescent="0.25">
      <c r="A9" s="11">
        <v>7520</v>
      </c>
      <c r="B9" s="13" t="s">
        <v>3</v>
      </c>
      <c r="C9" s="12"/>
      <c r="D9" s="12">
        <v>120000</v>
      </c>
    </row>
    <row r="10" spans="1:4" x14ac:dyDescent="0.25">
      <c r="A10" s="11">
        <v>7520</v>
      </c>
      <c r="B10" s="13" t="s">
        <v>29</v>
      </c>
      <c r="C10" s="12"/>
      <c r="D10" s="12">
        <v>12000</v>
      </c>
    </row>
    <row r="11" spans="1:4" x14ac:dyDescent="0.25">
      <c r="A11" s="11">
        <v>7590</v>
      </c>
      <c r="B11" s="13" t="s">
        <v>24</v>
      </c>
      <c r="C11" s="12"/>
      <c r="D11" s="12">
        <v>20000</v>
      </c>
    </row>
    <row r="12" spans="1:4" x14ac:dyDescent="0.25">
      <c r="A12" s="11"/>
      <c r="B12" s="13"/>
      <c r="C12" s="12"/>
      <c r="D12" s="12"/>
    </row>
    <row r="13" spans="1:4" x14ac:dyDescent="0.25">
      <c r="A13" s="11">
        <v>7050</v>
      </c>
      <c r="B13" s="13" t="s">
        <v>19</v>
      </c>
      <c r="C13" s="12"/>
      <c r="D13" s="12">
        <v>2140000</v>
      </c>
    </row>
    <row r="14" spans="1:4" x14ac:dyDescent="0.25">
      <c r="A14" s="11"/>
      <c r="B14" s="13"/>
      <c r="C14" s="12"/>
      <c r="D14" s="12"/>
    </row>
    <row r="15" spans="1:4" x14ac:dyDescent="0.25">
      <c r="A15" s="11"/>
      <c r="B15" s="16" t="s">
        <v>4</v>
      </c>
      <c r="C15" s="14"/>
      <c r="D15" s="15">
        <f>SUM(D4:D13)</f>
        <v>2712000</v>
      </c>
    </row>
    <row r="16" spans="1:4" x14ac:dyDescent="0.25">
      <c r="A16" s="11"/>
      <c r="B16" s="13"/>
      <c r="C16" s="12"/>
      <c r="D16" s="12"/>
    </row>
    <row r="17" spans="1:4" x14ac:dyDescent="0.25">
      <c r="A17" s="11"/>
      <c r="B17" s="18" t="s">
        <v>37</v>
      </c>
      <c r="C17" s="12"/>
      <c r="D17" s="12"/>
    </row>
    <row r="18" spans="1:4" x14ac:dyDescent="0.25">
      <c r="A18" s="11"/>
      <c r="B18" s="13"/>
      <c r="C18" s="12"/>
      <c r="D18" s="12"/>
    </row>
    <row r="19" spans="1:4" x14ac:dyDescent="0.25">
      <c r="A19" s="11"/>
      <c r="B19" s="16" t="s">
        <v>5</v>
      </c>
      <c r="C19" s="12"/>
      <c r="D19" s="12">
        <f>SUM(C21:C27)</f>
        <v>445900</v>
      </c>
    </row>
    <row r="20" spans="1:4" x14ac:dyDescent="0.25">
      <c r="A20" s="11"/>
      <c r="B20" s="13"/>
      <c r="C20" s="12"/>
      <c r="D20" s="12"/>
    </row>
    <row r="21" spans="1:4" x14ac:dyDescent="0.25">
      <c r="A21" s="11">
        <v>6220</v>
      </c>
      <c r="B21" s="13" t="s">
        <v>6</v>
      </c>
      <c r="C21" s="12">
        <v>30000</v>
      </c>
      <c r="D21" s="12"/>
    </row>
    <row r="22" spans="1:4" x14ac:dyDescent="0.25">
      <c r="A22" s="11">
        <v>6230</v>
      </c>
      <c r="B22" s="13" t="s">
        <v>25</v>
      </c>
      <c r="C22" s="12">
        <v>42000</v>
      </c>
      <c r="D22" s="12"/>
    </row>
    <row r="23" spans="1:4" x14ac:dyDescent="0.25">
      <c r="A23" s="11">
        <v>6250</v>
      </c>
      <c r="B23" s="13" t="s">
        <v>7</v>
      </c>
      <c r="C23" s="12">
        <v>18000</v>
      </c>
      <c r="D23" s="12"/>
    </row>
    <row r="24" spans="1:4" x14ac:dyDescent="0.25">
      <c r="A24" s="11">
        <v>6310</v>
      </c>
      <c r="B24" s="13" t="s">
        <v>22</v>
      </c>
      <c r="C24" s="12">
        <v>26000</v>
      </c>
      <c r="D24" s="12"/>
    </row>
    <row r="25" spans="1:4" x14ac:dyDescent="0.25">
      <c r="A25" s="11">
        <v>6401</v>
      </c>
      <c r="B25" s="13" t="s">
        <v>20</v>
      </c>
      <c r="C25" s="12">
        <v>249000</v>
      </c>
      <c r="D25" s="12"/>
    </row>
    <row r="26" spans="1:4" x14ac:dyDescent="0.25">
      <c r="A26" s="11">
        <v>6420</v>
      </c>
      <c r="B26" s="13" t="s">
        <v>44</v>
      </c>
      <c r="C26" s="12">
        <v>78000</v>
      </c>
      <c r="D26" s="12"/>
    </row>
    <row r="27" spans="1:4" x14ac:dyDescent="0.25">
      <c r="A27" s="11">
        <v>6490</v>
      </c>
      <c r="B27" s="13" t="s">
        <v>9</v>
      </c>
      <c r="C27" s="12">
        <v>2900</v>
      </c>
      <c r="D27" s="12"/>
    </row>
    <row r="28" spans="1:4" x14ac:dyDescent="0.25">
      <c r="A28" s="11"/>
      <c r="B28" s="13"/>
      <c r="C28" s="12"/>
      <c r="D28" s="12"/>
    </row>
    <row r="29" spans="1:4" x14ac:dyDescent="0.25">
      <c r="A29" s="11"/>
      <c r="B29" s="16" t="s">
        <v>21</v>
      </c>
      <c r="C29" s="12"/>
      <c r="D29" s="12">
        <v>616700</v>
      </c>
    </row>
    <row r="30" spans="1:4" x14ac:dyDescent="0.25">
      <c r="A30" s="11"/>
      <c r="B30" s="13"/>
      <c r="C30" s="12"/>
      <c r="D30" s="12"/>
    </row>
    <row r="31" spans="1:4" x14ac:dyDescent="0.25">
      <c r="A31" s="11">
        <v>6260</v>
      </c>
      <c r="B31" s="13" t="s">
        <v>10</v>
      </c>
      <c r="C31" s="12">
        <v>64200</v>
      </c>
      <c r="D31" s="12"/>
    </row>
    <row r="32" spans="1:4" x14ac:dyDescent="0.25">
      <c r="A32" s="11">
        <v>6270</v>
      </c>
      <c r="B32" s="13" t="s">
        <v>11</v>
      </c>
      <c r="C32" s="12">
        <v>70000</v>
      </c>
      <c r="D32" s="12"/>
    </row>
    <row r="33" spans="1:4" x14ac:dyDescent="0.25">
      <c r="A33" s="11">
        <v>6280</v>
      </c>
      <c r="B33" s="13" t="s">
        <v>38</v>
      </c>
      <c r="C33" s="12">
        <v>65000</v>
      </c>
      <c r="D33" s="12"/>
    </row>
    <row r="34" spans="1:4" x14ac:dyDescent="0.25">
      <c r="A34" s="11">
        <v>6290</v>
      </c>
      <c r="B34" s="13" t="s">
        <v>42</v>
      </c>
      <c r="C34" s="12"/>
      <c r="D34" s="12"/>
    </row>
    <row r="35" spans="1:4" x14ac:dyDescent="0.25">
      <c r="A35" s="11"/>
      <c r="B35" s="13" t="s">
        <v>23</v>
      </c>
      <c r="C35" s="12">
        <v>195000</v>
      </c>
      <c r="D35" s="12"/>
    </row>
    <row r="36" spans="1:4" x14ac:dyDescent="0.25">
      <c r="A36" s="11">
        <v>6310</v>
      </c>
      <c r="B36" s="13" t="s">
        <v>18</v>
      </c>
      <c r="C36" s="12">
        <v>170000</v>
      </c>
      <c r="D36" s="12"/>
    </row>
    <row r="37" spans="1:4" x14ac:dyDescent="0.25">
      <c r="A37" s="11">
        <v>6400</v>
      </c>
      <c r="B37" s="13" t="s">
        <v>14</v>
      </c>
      <c r="C37" s="12">
        <v>38000</v>
      </c>
      <c r="D37" s="12"/>
    </row>
    <row r="38" spans="1:4" x14ac:dyDescent="0.25">
      <c r="A38" s="11">
        <v>6420</v>
      </c>
      <c r="B38" s="13" t="s">
        <v>43</v>
      </c>
      <c r="C38" s="12">
        <v>11500</v>
      </c>
      <c r="D38" s="12"/>
    </row>
    <row r="39" spans="1:4" x14ac:dyDescent="0.25">
      <c r="A39" s="11">
        <v>6690</v>
      </c>
      <c r="B39" s="13" t="s">
        <v>39</v>
      </c>
      <c r="C39" s="12">
        <v>3000</v>
      </c>
      <c r="D39" s="12"/>
    </row>
    <row r="40" spans="1:4" x14ac:dyDescent="0.25">
      <c r="A40" s="11"/>
      <c r="B40" s="13"/>
      <c r="C40" s="12"/>
      <c r="D40" s="12"/>
    </row>
    <row r="41" spans="1:4" x14ac:dyDescent="0.25">
      <c r="A41" s="11"/>
      <c r="B41" s="16" t="s">
        <v>17</v>
      </c>
      <c r="C41" s="12"/>
      <c r="D41" s="12">
        <f>SUM(D19:D29)</f>
        <v>1062600</v>
      </c>
    </row>
    <row r="42" spans="1:4" x14ac:dyDescent="0.25">
      <c r="A42" s="11"/>
      <c r="B42" s="13"/>
      <c r="C42" s="12"/>
      <c r="D42" s="12"/>
    </row>
    <row r="43" spans="1:4" x14ac:dyDescent="0.25">
      <c r="A43" s="11">
        <v>6070</v>
      </c>
      <c r="B43" s="13" t="s">
        <v>16</v>
      </c>
      <c r="C43" s="12"/>
      <c r="D43" s="12">
        <v>1649400</v>
      </c>
    </row>
    <row r="44" spans="1:4" x14ac:dyDescent="0.25">
      <c r="A44" s="11"/>
      <c r="B44" s="13"/>
      <c r="C44" s="12"/>
      <c r="D44" s="12"/>
    </row>
    <row r="45" spans="1:4" x14ac:dyDescent="0.25">
      <c r="A45" s="11"/>
      <c r="B45" s="16" t="s">
        <v>4</v>
      </c>
      <c r="C45" s="12"/>
      <c r="D45" s="19">
        <v>2712000</v>
      </c>
    </row>
    <row r="46" spans="1:4" x14ac:dyDescent="0.25">
      <c r="A46" s="11"/>
      <c r="B46" s="13"/>
      <c r="C46" s="12"/>
      <c r="D46" s="12"/>
    </row>
    <row r="47" spans="1:4" x14ac:dyDescent="0.25">
      <c r="A47" s="11"/>
      <c r="B47" s="13"/>
      <c r="C47" s="12"/>
      <c r="D47" s="12"/>
    </row>
    <row r="48" spans="1:4" x14ac:dyDescent="0.25">
      <c r="A48" s="11"/>
      <c r="B48" s="13"/>
      <c r="C48" s="12"/>
      <c r="D48" s="12"/>
    </row>
    <row r="49" spans="1:4" x14ac:dyDescent="0.25">
      <c r="A49" s="11"/>
      <c r="B49" s="13"/>
      <c r="C49" s="12"/>
      <c r="D49" s="1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2017</vt:lpstr>
      <vt:lpstr>2018</vt:lpstr>
      <vt:lpstr>2019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Puesto3</dc:creator>
  <cp:lastModifiedBy>Maria Dolores Padilla</cp:lastModifiedBy>
  <cp:lastPrinted>2019-08-29T06:43:07Z</cp:lastPrinted>
  <dcterms:created xsi:type="dcterms:W3CDTF">2013-02-27T07:42:45Z</dcterms:created>
  <dcterms:modified xsi:type="dcterms:W3CDTF">2019-10-04T07:46:30Z</dcterms:modified>
</cp:coreProperties>
</file>